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'Sheet1'!$B$2:$L$70</definedName>
  </definedNames>
  <calcPr fullCalcOnLoad="1"/>
</workbook>
</file>

<file path=xl/sharedStrings.xml><?xml version="1.0" encoding="utf-8"?>
<sst xmlns="http://schemas.openxmlformats.org/spreadsheetml/2006/main" count="302" uniqueCount="65">
  <si>
    <t>Name</t>
  </si>
  <si>
    <t>Department</t>
  </si>
  <si>
    <t>Final Points</t>
  </si>
  <si>
    <t>Course of Fire</t>
  </si>
  <si>
    <t>Houston PD</t>
  </si>
  <si>
    <t>Ed Medrano</t>
  </si>
  <si>
    <t>DEA</t>
  </si>
  <si>
    <t>Harris County SO</t>
  </si>
  <si>
    <t>Robert Medel</t>
  </si>
  <si>
    <t>Juan Martinez</t>
  </si>
  <si>
    <t>Steve Deardorff</t>
  </si>
  <si>
    <t>LaPorte PD</t>
  </si>
  <si>
    <t xml:space="preserve"> </t>
  </si>
  <si>
    <t>Jerry McClain</t>
  </si>
  <si>
    <t>Mike Junco</t>
  </si>
  <si>
    <t>John Gaytan</t>
  </si>
  <si>
    <t>Sid Veliz</t>
  </si>
  <si>
    <t>Fred Rodriguez</t>
  </si>
  <si>
    <t>Sayre Pagel</t>
  </si>
  <si>
    <t>Billy C.</t>
  </si>
  <si>
    <t>Brad Simmons</t>
  </si>
  <si>
    <t>Tom Black</t>
  </si>
  <si>
    <t>Kenneth Echols</t>
  </si>
  <si>
    <t>Doug Ditrich</t>
  </si>
  <si>
    <t>Gary Smidt</t>
  </si>
  <si>
    <t xml:space="preserve">  </t>
  </si>
  <si>
    <t>Chris Hernandez</t>
  </si>
  <si>
    <t>Pasadena PD</t>
  </si>
  <si>
    <t>Metro PD</t>
  </si>
  <si>
    <t>Splendora</t>
  </si>
  <si>
    <t>Cedar Park</t>
  </si>
  <si>
    <t>Williamson County</t>
  </si>
  <si>
    <t>DHS</t>
  </si>
  <si>
    <t>Alief PD</t>
  </si>
  <si>
    <t>DNF</t>
  </si>
  <si>
    <t>Matt Lem</t>
  </si>
  <si>
    <t>Jason Bright</t>
  </si>
  <si>
    <t>Scott Ragsdale</t>
  </si>
  <si>
    <t>Jimmy Meeks</t>
  </si>
  <si>
    <t>Bobby Walsh</t>
  </si>
  <si>
    <t>Roy Brashier</t>
  </si>
  <si>
    <t>Pete Loera</t>
  </si>
  <si>
    <t>Jaime Fernandez</t>
  </si>
  <si>
    <t>Scott Laird</t>
  </si>
  <si>
    <t>Allen Bosky</t>
  </si>
  <si>
    <t>Gino Aranzeta</t>
  </si>
  <si>
    <t>Ricky Guzman</t>
  </si>
  <si>
    <t>Spencer Duvall</t>
  </si>
  <si>
    <t>Matt Hurban</t>
  </si>
  <si>
    <t>Sam Barteli</t>
  </si>
  <si>
    <t>Meagan Schromann</t>
  </si>
  <si>
    <t>Mike Wilson</t>
  </si>
  <si>
    <t>Jeff Roeder</t>
  </si>
  <si>
    <t>Travis Birney</t>
  </si>
  <si>
    <t>Darren Butler</t>
  </si>
  <si>
    <t>Dane Garcia</t>
  </si>
  <si>
    <t>Stephen Forrester</t>
  </si>
  <si>
    <t>Paul Steffenauer</t>
  </si>
  <si>
    <t>Paul Kowalik</t>
  </si>
  <si>
    <t>Daniel Dinh</t>
  </si>
  <si>
    <t>Kelli Bomer</t>
  </si>
  <si>
    <t>Tony Yet</t>
  </si>
  <si>
    <t>Rigoberto Lomeli</t>
  </si>
  <si>
    <t>Melissa Fautheree</t>
  </si>
  <si>
    <t>Fernando Palomares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</si>
</sst>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7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28" xfId="0" applyFont="1" applyBorder="1" applyAlignment="1">
      <alignment horizontal="center"/>
    </xf>
    <xf numFmtId="0" fontId="0" fillId="0" borderId="29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7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23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xSplit="11" ySplit="2" topLeftCell="L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8515625" style="0" customWidth="1"/>
    <col min="2" max="2" width="16.7109375" style="0" customWidth="1"/>
    <col min="3" max="3" width="27.8515625" style="41" customWidth="1"/>
    <col min="4" max="4" width="7.7109375" style="0" customWidth="1"/>
    <col min="5" max="5" width="7.8515625" style="0" customWidth="1"/>
    <col min="6" max="10" width="7.7109375" style="0" customWidth="1"/>
    <col min="11" max="11" width="7.28125" style="0" customWidth="1"/>
    <col min="12" max="12" width="16.7109375" style="23" customWidth="1"/>
  </cols>
  <sheetData>
    <row r="1" spans="1:12" ht="16.5" customHeight="1" thickTop="1">
      <c r="A1" s="2"/>
      <c r="B1" s="3"/>
      <c r="C1" s="35"/>
      <c r="D1" s="4"/>
      <c r="E1" s="9" t="s">
        <v>3</v>
      </c>
      <c r="F1" s="4"/>
      <c r="G1" s="4"/>
      <c r="H1" s="4"/>
      <c r="I1" s="4"/>
      <c r="J1" s="4"/>
      <c r="K1" s="3"/>
      <c r="L1" s="20"/>
    </row>
    <row r="2" spans="1:12" s="1" customFormat="1" ht="15.75" customHeight="1" thickBot="1">
      <c r="A2" s="5"/>
      <c r="B2" s="6" t="s">
        <v>0</v>
      </c>
      <c r="C2" s="36" t="s">
        <v>1</v>
      </c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24">
        <v>8</v>
      </c>
      <c r="L2" s="21" t="s">
        <v>2</v>
      </c>
    </row>
    <row r="3" spans="1:12" ht="17.25" customHeight="1" thickBot="1" thickTop="1">
      <c r="A3" s="14">
        <v>47</v>
      </c>
      <c r="B3" s="33" t="s">
        <v>15</v>
      </c>
      <c r="C3" s="37" t="s">
        <v>4</v>
      </c>
      <c r="D3" s="10">
        <v>9.32</v>
      </c>
      <c r="E3" s="10">
        <v>26.03</v>
      </c>
      <c r="F3" s="10">
        <v>60.04</v>
      </c>
      <c r="G3" s="10">
        <v>46.78</v>
      </c>
      <c r="H3" s="10">
        <v>0</v>
      </c>
      <c r="I3" s="10">
        <v>0</v>
      </c>
      <c r="J3" s="10">
        <v>0</v>
      </c>
      <c r="K3" s="11">
        <v>0</v>
      </c>
      <c r="L3" s="22">
        <f>IF(SUM(D3:K3)=0,"",SUM(D3:K3))</f>
        <v>142.17000000000002</v>
      </c>
    </row>
    <row r="4" spans="1:12" ht="14.25" thickBot="1" thickTop="1">
      <c r="A4" s="15">
        <v>73</v>
      </c>
      <c r="B4" s="16" t="s">
        <v>36</v>
      </c>
      <c r="C4" s="38" t="s">
        <v>27</v>
      </c>
      <c r="D4" s="12">
        <v>10.58</v>
      </c>
      <c r="E4" s="12">
        <v>29.49</v>
      </c>
      <c r="F4" s="12">
        <v>55.17</v>
      </c>
      <c r="G4" s="12">
        <v>46.93</v>
      </c>
      <c r="H4" s="12" t="s">
        <v>12</v>
      </c>
      <c r="I4" s="12" t="s">
        <v>12</v>
      </c>
      <c r="J4" s="12" t="s">
        <v>12</v>
      </c>
      <c r="K4" s="12" t="s">
        <v>12</v>
      </c>
      <c r="L4" s="22">
        <f>IF(SUM(D4:K4)=0,"",SUM(D4:K4))</f>
        <v>142.17000000000002</v>
      </c>
    </row>
    <row r="5" spans="1:12" ht="14.25" thickBot="1" thickTop="1">
      <c r="A5" s="15">
        <v>15</v>
      </c>
      <c r="B5" s="16" t="s">
        <v>19</v>
      </c>
      <c r="C5" s="38" t="s">
        <v>7</v>
      </c>
      <c r="D5" s="12">
        <v>13.51</v>
      </c>
      <c r="E5" s="12">
        <v>34.24</v>
      </c>
      <c r="F5" s="12">
        <v>58.56</v>
      </c>
      <c r="G5" s="12">
        <v>39.86</v>
      </c>
      <c r="H5" s="12">
        <v>0</v>
      </c>
      <c r="I5" s="12">
        <v>0</v>
      </c>
      <c r="J5" s="12">
        <v>0</v>
      </c>
      <c r="K5" s="12">
        <v>0</v>
      </c>
      <c r="L5" s="22">
        <f>IF(SUM(D5:K5)=0,"",SUM(D5:K5))</f>
        <v>146.17000000000002</v>
      </c>
    </row>
    <row r="6" spans="1:12" ht="14.25" thickBot="1" thickTop="1">
      <c r="A6" s="15">
        <v>8</v>
      </c>
      <c r="B6" s="29" t="s">
        <v>13</v>
      </c>
      <c r="C6" s="38" t="s">
        <v>4</v>
      </c>
      <c r="D6" s="12">
        <v>11.42</v>
      </c>
      <c r="E6" s="12">
        <v>27.92</v>
      </c>
      <c r="F6" s="12">
        <v>61.68</v>
      </c>
      <c r="G6" s="12">
        <v>49.2</v>
      </c>
      <c r="H6" s="12">
        <v>0</v>
      </c>
      <c r="I6" s="12">
        <v>0</v>
      </c>
      <c r="J6" s="12">
        <v>0</v>
      </c>
      <c r="K6" s="12">
        <v>0</v>
      </c>
      <c r="L6" s="22">
        <v>150.22</v>
      </c>
    </row>
    <row r="7" spans="1:12" ht="14.25" thickBot="1" thickTop="1">
      <c r="A7" s="15">
        <v>1</v>
      </c>
      <c r="B7" s="16" t="s">
        <v>18</v>
      </c>
      <c r="C7" s="38" t="s">
        <v>7</v>
      </c>
      <c r="D7" s="12">
        <v>13.35</v>
      </c>
      <c r="E7" s="12">
        <v>34.77</v>
      </c>
      <c r="F7" s="12">
        <v>56.4</v>
      </c>
      <c r="G7" s="12">
        <v>47.66</v>
      </c>
      <c r="H7" s="12">
        <v>0</v>
      </c>
      <c r="I7" s="12">
        <v>0</v>
      </c>
      <c r="J7" s="12">
        <v>0</v>
      </c>
      <c r="K7" s="12">
        <v>0</v>
      </c>
      <c r="L7" s="22">
        <f aca="true" t="shared" si="0" ref="L7:L17">IF(SUM(D7:K7)=0,"",SUM(D7:K7))</f>
        <v>152.18</v>
      </c>
    </row>
    <row r="8" spans="1:12" ht="14.25" thickBot="1" thickTop="1">
      <c r="A8" s="15">
        <v>65</v>
      </c>
      <c r="B8" s="16" t="s">
        <v>37</v>
      </c>
      <c r="C8" s="38" t="s">
        <v>27</v>
      </c>
      <c r="D8" s="12">
        <v>12.82</v>
      </c>
      <c r="E8" s="12">
        <v>31.88</v>
      </c>
      <c r="F8" s="12">
        <v>63.34</v>
      </c>
      <c r="G8" s="12">
        <v>46.69</v>
      </c>
      <c r="H8" s="12" t="s">
        <v>12</v>
      </c>
      <c r="I8" s="12" t="s">
        <v>12</v>
      </c>
      <c r="J8" s="12" t="s">
        <v>12</v>
      </c>
      <c r="K8" s="12" t="s">
        <v>12</v>
      </c>
      <c r="L8" s="22">
        <f t="shared" si="0"/>
        <v>154.73000000000002</v>
      </c>
    </row>
    <row r="9" spans="1:12" ht="14.25" thickBot="1" thickTop="1">
      <c r="A9" s="15">
        <v>7</v>
      </c>
      <c r="B9" s="16" t="s">
        <v>38</v>
      </c>
      <c r="C9" s="38" t="s">
        <v>28</v>
      </c>
      <c r="D9" s="12">
        <v>21.64</v>
      </c>
      <c r="E9" s="12">
        <v>24.34</v>
      </c>
      <c r="F9" s="12">
        <v>75.12</v>
      </c>
      <c r="G9" s="12">
        <v>45.16</v>
      </c>
      <c r="H9" s="12" t="s">
        <v>12</v>
      </c>
      <c r="I9" s="12" t="s">
        <v>12</v>
      </c>
      <c r="J9" s="12" t="s">
        <v>12</v>
      </c>
      <c r="K9" s="12" t="s">
        <v>12</v>
      </c>
      <c r="L9" s="22">
        <f t="shared" si="0"/>
        <v>166.26</v>
      </c>
    </row>
    <row r="10" spans="1:12" ht="14.25" thickBot="1" thickTop="1">
      <c r="A10" s="15">
        <v>20</v>
      </c>
      <c r="B10" s="43" t="s">
        <v>54</v>
      </c>
      <c r="C10" s="38" t="s">
        <v>6</v>
      </c>
      <c r="D10" s="12">
        <v>12.58</v>
      </c>
      <c r="E10" s="12">
        <v>36.71</v>
      </c>
      <c r="F10" s="12">
        <v>62.97</v>
      </c>
      <c r="G10" s="12">
        <v>54.56</v>
      </c>
      <c r="H10" s="12" t="s">
        <v>12</v>
      </c>
      <c r="I10" s="12" t="s">
        <v>12</v>
      </c>
      <c r="J10" s="12" t="s">
        <v>12</v>
      </c>
      <c r="K10" s="12" t="s">
        <v>12</v>
      </c>
      <c r="L10" s="22">
        <f t="shared" si="0"/>
        <v>166.82</v>
      </c>
    </row>
    <row r="11" spans="1:12" ht="14.25" thickBot="1" thickTop="1">
      <c r="A11" s="15">
        <v>23</v>
      </c>
      <c r="B11" s="16" t="s">
        <v>39</v>
      </c>
      <c r="C11" s="38" t="s">
        <v>4</v>
      </c>
      <c r="D11" s="12">
        <v>12.08</v>
      </c>
      <c r="E11" s="12">
        <v>29.4</v>
      </c>
      <c r="F11" s="12">
        <v>73.89</v>
      </c>
      <c r="G11" s="12">
        <v>51.54</v>
      </c>
      <c r="H11" s="12" t="s">
        <v>12</v>
      </c>
      <c r="I11" s="12" t="s">
        <v>12</v>
      </c>
      <c r="J11" s="12" t="s">
        <v>12</v>
      </c>
      <c r="K11" s="12" t="s">
        <v>12</v>
      </c>
      <c r="L11" s="22">
        <f t="shared" si="0"/>
        <v>166.91</v>
      </c>
    </row>
    <row r="12" spans="1:12" ht="14.25" thickBot="1" thickTop="1">
      <c r="A12" s="15">
        <v>38</v>
      </c>
      <c r="B12" s="32" t="s">
        <v>14</v>
      </c>
      <c r="C12" s="38" t="s">
        <v>4</v>
      </c>
      <c r="D12" s="12">
        <v>11.69</v>
      </c>
      <c r="E12" s="12">
        <v>28.74</v>
      </c>
      <c r="F12" s="12">
        <v>75.26</v>
      </c>
      <c r="G12" s="12">
        <v>53.96</v>
      </c>
      <c r="H12" s="12">
        <v>0</v>
      </c>
      <c r="I12" s="12">
        <v>0</v>
      </c>
      <c r="J12" s="12">
        <v>0</v>
      </c>
      <c r="K12" s="12">
        <v>0</v>
      </c>
      <c r="L12" s="22">
        <f t="shared" si="0"/>
        <v>169.65</v>
      </c>
    </row>
    <row r="13" spans="1:12" ht="14.25" thickBot="1" thickTop="1">
      <c r="A13" s="15">
        <v>51</v>
      </c>
      <c r="B13" s="43" t="s">
        <v>21</v>
      </c>
      <c r="C13" s="38" t="s">
        <v>7</v>
      </c>
      <c r="D13" s="12">
        <v>16.96</v>
      </c>
      <c r="E13" s="12">
        <v>32.27</v>
      </c>
      <c r="F13" s="12">
        <v>67.51</v>
      </c>
      <c r="G13" s="12">
        <v>56.6</v>
      </c>
      <c r="H13" s="12">
        <v>0</v>
      </c>
      <c r="I13" s="12">
        <v>0</v>
      </c>
      <c r="J13" s="12">
        <v>0</v>
      </c>
      <c r="K13" s="12">
        <v>0</v>
      </c>
      <c r="L13" s="22">
        <f t="shared" si="0"/>
        <v>173.34</v>
      </c>
    </row>
    <row r="14" spans="1:12" ht="14.25" thickBot="1" thickTop="1">
      <c r="A14" s="15">
        <v>61</v>
      </c>
      <c r="B14" s="16" t="s">
        <v>24</v>
      </c>
      <c r="C14" s="38" t="s">
        <v>7</v>
      </c>
      <c r="D14" s="12">
        <v>13.38</v>
      </c>
      <c r="E14" s="12">
        <v>37.89</v>
      </c>
      <c r="F14" s="12">
        <v>68.13</v>
      </c>
      <c r="G14" s="12">
        <v>64.61</v>
      </c>
      <c r="H14" s="12">
        <v>0</v>
      </c>
      <c r="I14" s="12">
        <v>0</v>
      </c>
      <c r="J14" s="12">
        <v>0</v>
      </c>
      <c r="K14" s="12">
        <v>0</v>
      </c>
      <c r="L14" s="22">
        <f t="shared" si="0"/>
        <v>184.01</v>
      </c>
    </row>
    <row r="15" spans="1:12" ht="14.25" thickBot="1" thickTop="1">
      <c r="A15" s="15">
        <v>16</v>
      </c>
      <c r="B15" s="29" t="s">
        <v>40</v>
      </c>
      <c r="C15" s="38" t="s">
        <v>6</v>
      </c>
      <c r="D15" s="12">
        <v>16.29</v>
      </c>
      <c r="E15" s="12">
        <v>44.03</v>
      </c>
      <c r="F15" s="12">
        <v>75.81</v>
      </c>
      <c r="G15" s="12">
        <v>51.37</v>
      </c>
      <c r="H15" s="12" t="s">
        <v>12</v>
      </c>
      <c r="I15" s="12" t="s">
        <v>12</v>
      </c>
      <c r="J15" s="12" t="s">
        <v>12</v>
      </c>
      <c r="K15" s="12" t="s">
        <v>12</v>
      </c>
      <c r="L15" s="22">
        <f t="shared" si="0"/>
        <v>187.5</v>
      </c>
    </row>
    <row r="16" spans="1:12" ht="14.25" thickBot="1" thickTop="1">
      <c r="A16" s="15">
        <v>11</v>
      </c>
      <c r="B16" s="29" t="s">
        <v>9</v>
      </c>
      <c r="C16" s="38" t="s">
        <v>4</v>
      </c>
      <c r="D16" s="12">
        <v>16.03</v>
      </c>
      <c r="E16" s="12">
        <v>35.97</v>
      </c>
      <c r="F16" s="12">
        <v>72.95</v>
      </c>
      <c r="G16" s="12">
        <v>63.41</v>
      </c>
      <c r="H16" s="12">
        <v>0</v>
      </c>
      <c r="I16" s="12">
        <v>0</v>
      </c>
      <c r="J16" s="12">
        <v>0</v>
      </c>
      <c r="K16" s="12">
        <v>0</v>
      </c>
      <c r="L16" s="22">
        <f t="shared" si="0"/>
        <v>188.36</v>
      </c>
    </row>
    <row r="17" spans="1:12" ht="14.25" thickBot="1" thickTop="1">
      <c r="A17" s="15">
        <v>19</v>
      </c>
      <c r="B17" s="16" t="s">
        <v>41</v>
      </c>
      <c r="C17" s="38" t="s">
        <v>32</v>
      </c>
      <c r="D17" s="12">
        <v>16.05</v>
      </c>
      <c r="E17" s="12">
        <v>31.67</v>
      </c>
      <c r="F17" s="12">
        <v>83.33</v>
      </c>
      <c r="G17" s="12">
        <v>57.58</v>
      </c>
      <c r="H17" s="12" t="s">
        <v>12</v>
      </c>
      <c r="I17" s="12" t="s">
        <v>12</v>
      </c>
      <c r="J17" s="12" t="s">
        <v>12</v>
      </c>
      <c r="K17" s="12" t="s">
        <v>12</v>
      </c>
      <c r="L17" s="22">
        <f t="shared" si="0"/>
        <v>188.63</v>
      </c>
    </row>
    <row r="18" spans="1:12" ht="14.25" thickBot="1" thickTop="1">
      <c r="A18" s="15">
        <v>10</v>
      </c>
      <c r="B18" s="16" t="s">
        <v>42</v>
      </c>
      <c r="C18" s="38" t="s">
        <v>6</v>
      </c>
      <c r="D18" s="12">
        <v>27.18</v>
      </c>
      <c r="E18" s="12">
        <v>27.43</v>
      </c>
      <c r="F18" s="12">
        <v>70.78</v>
      </c>
      <c r="G18" s="12">
        <v>63.53</v>
      </c>
      <c r="H18" s="12" t="s">
        <v>12</v>
      </c>
      <c r="I18" s="12" t="s">
        <v>12</v>
      </c>
      <c r="J18" s="12" t="s">
        <v>12</v>
      </c>
      <c r="K18" s="12" t="s">
        <v>12</v>
      </c>
      <c r="L18" s="22">
        <v>188.92</v>
      </c>
    </row>
    <row r="19" spans="1:12" ht="14.25" thickBot="1" thickTop="1">
      <c r="A19" s="15">
        <v>74</v>
      </c>
      <c r="B19" s="32" t="s">
        <v>10</v>
      </c>
      <c r="C19" s="38" t="s">
        <v>11</v>
      </c>
      <c r="D19" s="12">
        <v>16.84</v>
      </c>
      <c r="E19" s="12">
        <v>56.99</v>
      </c>
      <c r="F19" s="12">
        <v>64.75</v>
      </c>
      <c r="G19" s="12">
        <v>53.49</v>
      </c>
      <c r="H19" s="12">
        <v>0</v>
      </c>
      <c r="I19" s="12">
        <v>0</v>
      </c>
      <c r="J19" s="12">
        <v>0</v>
      </c>
      <c r="K19" s="12">
        <v>0</v>
      </c>
      <c r="L19" s="22">
        <f aca="true" t="shared" si="1" ref="L19:L50">IF(SUM(D19:K19)=0,"",SUM(D19:K19))</f>
        <v>192.07</v>
      </c>
    </row>
    <row r="20" spans="1:12" ht="14.25" thickBot="1" thickTop="1">
      <c r="A20" s="15">
        <v>62</v>
      </c>
      <c r="B20" s="29" t="s">
        <v>35</v>
      </c>
      <c r="C20" s="38" t="s">
        <v>4</v>
      </c>
      <c r="D20" s="12">
        <v>12.82</v>
      </c>
      <c r="E20" s="12">
        <v>27.68</v>
      </c>
      <c r="F20" s="12">
        <v>96.17</v>
      </c>
      <c r="G20" s="12">
        <v>55.87</v>
      </c>
      <c r="H20" s="12">
        <v>0</v>
      </c>
      <c r="I20" s="12">
        <v>0</v>
      </c>
      <c r="J20" s="12">
        <v>0</v>
      </c>
      <c r="K20" s="12">
        <v>0</v>
      </c>
      <c r="L20" s="22">
        <f t="shared" si="1"/>
        <v>192.54000000000002</v>
      </c>
    </row>
    <row r="21" spans="1:12" ht="14.25" thickBot="1" thickTop="1">
      <c r="A21" s="15">
        <v>29</v>
      </c>
      <c r="B21" s="42" t="s">
        <v>53</v>
      </c>
      <c r="C21" s="38" t="s">
        <v>6</v>
      </c>
      <c r="D21" s="12">
        <v>13.75</v>
      </c>
      <c r="E21" s="12">
        <v>40.6</v>
      </c>
      <c r="F21" s="12">
        <v>83.19</v>
      </c>
      <c r="G21" s="12">
        <v>57.29</v>
      </c>
      <c r="H21" s="12" t="s">
        <v>12</v>
      </c>
      <c r="I21" s="12" t="s">
        <v>12</v>
      </c>
      <c r="J21" s="12" t="s">
        <v>12</v>
      </c>
      <c r="K21" s="12" t="s">
        <v>12</v>
      </c>
      <c r="L21" s="22">
        <f t="shared" si="1"/>
        <v>194.82999999999998</v>
      </c>
    </row>
    <row r="22" spans="1:12" ht="14.25" thickBot="1" thickTop="1">
      <c r="A22" s="15">
        <v>25</v>
      </c>
      <c r="B22" s="29" t="s">
        <v>26</v>
      </c>
      <c r="C22" s="38" t="s">
        <v>29</v>
      </c>
      <c r="D22" s="12">
        <v>18.45</v>
      </c>
      <c r="E22" s="12">
        <v>39.48</v>
      </c>
      <c r="F22" s="12">
        <v>77.44</v>
      </c>
      <c r="G22" s="12">
        <v>60.33</v>
      </c>
      <c r="H22" s="12" t="s">
        <v>12</v>
      </c>
      <c r="I22" s="12" t="s">
        <v>12</v>
      </c>
      <c r="J22" s="12" t="s">
        <v>12</v>
      </c>
      <c r="K22" s="12" t="s">
        <v>12</v>
      </c>
      <c r="L22" s="22">
        <f t="shared" si="1"/>
        <v>195.7</v>
      </c>
    </row>
    <row r="23" spans="1:12" ht="14.25" thickBot="1" thickTop="1">
      <c r="A23" s="15">
        <v>55</v>
      </c>
      <c r="B23" s="16" t="s">
        <v>20</v>
      </c>
      <c r="C23" s="38" t="s">
        <v>7</v>
      </c>
      <c r="D23" s="12">
        <v>17.69</v>
      </c>
      <c r="E23" s="12">
        <v>32.04</v>
      </c>
      <c r="F23" s="12">
        <v>83.32</v>
      </c>
      <c r="G23" s="12">
        <v>63.47</v>
      </c>
      <c r="H23" s="12">
        <v>0</v>
      </c>
      <c r="I23" s="12">
        <v>0</v>
      </c>
      <c r="J23" s="12">
        <v>0</v>
      </c>
      <c r="K23" s="12">
        <v>0</v>
      </c>
      <c r="L23" s="22">
        <f t="shared" si="1"/>
        <v>196.52</v>
      </c>
    </row>
    <row r="24" spans="1:12" ht="14.25" thickBot="1" thickTop="1">
      <c r="A24" s="15">
        <v>44</v>
      </c>
      <c r="B24" s="16" t="s">
        <v>43</v>
      </c>
      <c r="C24" s="38" t="s">
        <v>4</v>
      </c>
      <c r="D24" s="12">
        <v>16.08</v>
      </c>
      <c r="E24" s="12">
        <v>36.94</v>
      </c>
      <c r="F24" s="12">
        <v>89.3</v>
      </c>
      <c r="G24" s="12">
        <v>56.58</v>
      </c>
      <c r="H24" s="12" t="s">
        <v>12</v>
      </c>
      <c r="I24" s="12" t="s">
        <v>12</v>
      </c>
      <c r="J24" s="12" t="s">
        <v>12</v>
      </c>
      <c r="K24" s="12" t="s">
        <v>12</v>
      </c>
      <c r="L24" s="22">
        <f t="shared" si="1"/>
        <v>198.89999999999998</v>
      </c>
    </row>
    <row r="25" spans="1:12" ht="14.25" thickBot="1" thickTop="1">
      <c r="A25" s="15">
        <v>60</v>
      </c>
      <c r="B25" s="29" t="s">
        <v>44</v>
      </c>
      <c r="C25" s="38" t="s">
        <v>4</v>
      </c>
      <c r="D25" s="12">
        <v>17.17</v>
      </c>
      <c r="E25" s="12">
        <v>30.17</v>
      </c>
      <c r="F25" s="12">
        <v>82.11</v>
      </c>
      <c r="G25" s="12">
        <v>71.53</v>
      </c>
      <c r="H25" s="12" t="s">
        <v>12</v>
      </c>
      <c r="I25" s="12" t="s">
        <v>12</v>
      </c>
      <c r="J25" s="12" t="s">
        <v>12</v>
      </c>
      <c r="K25" s="12" t="s">
        <v>12</v>
      </c>
      <c r="L25" s="22">
        <f t="shared" si="1"/>
        <v>200.98</v>
      </c>
    </row>
    <row r="26" spans="1:12" ht="14.25" thickBot="1" thickTop="1">
      <c r="A26" s="15">
        <v>2</v>
      </c>
      <c r="B26" s="34" t="s">
        <v>23</v>
      </c>
      <c r="C26" s="38" t="s">
        <v>11</v>
      </c>
      <c r="D26" s="12">
        <v>19.65</v>
      </c>
      <c r="E26" s="12">
        <v>40.91</v>
      </c>
      <c r="F26" s="12">
        <v>79</v>
      </c>
      <c r="G26" s="12">
        <v>62.5</v>
      </c>
      <c r="H26" s="12">
        <v>0</v>
      </c>
      <c r="I26" s="12">
        <v>0</v>
      </c>
      <c r="J26" s="12">
        <v>0</v>
      </c>
      <c r="K26" s="12">
        <v>0</v>
      </c>
      <c r="L26" s="22">
        <f t="shared" si="1"/>
        <v>202.06</v>
      </c>
    </row>
    <row r="27" spans="1:12" ht="14.25" thickBot="1" thickTop="1">
      <c r="A27" s="15">
        <v>6</v>
      </c>
      <c r="B27" s="30" t="s">
        <v>22</v>
      </c>
      <c r="C27" s="38" t="s">
        <v>4</v>
      </c>
      <c r="D27" s="12">
        <v>14.16</v>
      </c>
      <c r="E27" s="12">
        <v>41.43</v>
      </c>
      <c r="F27" s="12">
        <v>80.84</v>
      </c>
      <c r="G27" s="12">
        <v>65.96</v>
      </c>
      <c r="H27" s="12">
        <v>0</v>
      </c>
      <c r="I27" s="12">
        <v>0</v>
      </c>
      <c r="J27" s="12">
        <v>0</v>
      </c>
      <c r="K27" s="12">
        <v>0</v>
      </c>
      <c r="L27" s="22">
        <f t="shared" si="1"/>
        <v>202.39</v>
      </c>
    </row>
    <row r="28" spans="1:12" ht="14.25" thickBot="1" thickTop="1">
      <c r="A28" s="15">
        <v>3</v>
      </c>
      <c r="B28" s="31" t="s">
        <v>16</v>
      </c>
      <c r="C28" s="38" t="s">
        <v>4</v>
      </c>
      <c r="D28" s="12">
        <v>14.8</v>
      </c>
      <c r="E28" s="12">
        <v>44.47</v>
      </c>
      <c r="F28" s="12">
        <v>78.72</v>
      </c>
      <c r="G28" s="12">
        <v>67.71</v>
      </c>
      <c r="H28" s="12">
        <v>0</v>
      </c>
      <c r="I28" s="12">
        <v>0</v>
      </c>
      <c r="J28" s="12">
        <v>0</v>
      </c>
      <c r="K28" s="12">
        <v>0</v>
      </c>
      <c r="L28" s="22">
        <f t="shared" si="1"/>
        <v>205.7</v>
      </c>
    </row>
    <row r="29" spans="1:12" ht="14.25" thickBot="1" thickTop="1">
      <c r="A29" s="15">
        <v>72</v>
      </c>
      <c r="B29" s="31" t="s">
        <v>5</v>
      </c>
      <c r="C29" s="38" t="s">
        <v>4</v>
      </c>
      <c r="D29" s="12">
        <v>31.74</v>
      </c>
      <c r="E29" s="12">
        <v>45.19</v>
      </c>
      <c r="F29" s="12">
        <v>80.86</v>
      </c>
      <c r="G29" s="12">
        <v>64.59</v>
      </c>
      <c r="H29" s="12">
        <v>0</v>
      </c>
      <c r="I29" s="12">
        <v>0</v>
      </c>
      <c r="J29" s="12">
        <v>0</v>
      </c>
      <c r="K29" s="12">
        <v>0</v>
      </c>
      <c r="L29" s="22">
        <f t="shared" si="1"/>
        <v>222.38</v>
      </c>
    </row>
    <row r="30" spans="1:12" ht="14.25" thickBot="1" thickTop="1">
      <c r="A30" s="15">
        <v>52</v>
      </c>
      <c r="B30" s="44" t="s">
        <v>55</v>
      </c>
      <c r="C30" s="38" t="s">
        <v>4</v>
      </c>
      <c r="D30" s="12">
        <v>16.5</v>
      </c>
      <c r="E30" s="12">
        <v>54.76</v>
      </c>
      <c r="F30" s="12">
        <v>87</v>
      </c>
      <c r="G30" s="12">
        <v>64.57</v>
      </c>
      <c r="H30" s="12" t="s">
        <v>12</v>
      </c>
      <c r="I30" s="12" t="s">
        <v>12</v>
      </c>
      <c r="J30" s="12" t="s">
        <v>12</v>
      </c>
      <c r="K30" s="12" t="s">
        <v>12</v>
      </c>
      <c r="L30" s="22">
        <f t="shared" si="1"/>
        <v>222.82999999999998</v>
      </c>
    </row>
    <row r="31" spans="1:12" ht="14.25" thickBot="1" thickTop="1">
      <c r="A31" s="15">
        <v>67</v>
      </c>
      <c r="B31" s="17" t="s">
        <v>45</v>
      </c>
      <c r="C31" s="38" t="s">
        <v>4</v>
      </c>
      <c r="D31" s="12">
        <v>17.47</v>
      </c>
      <c r="E31" s="12">
        <v>43.19</v>
      </c>
      <c r="F31" s="12">
        <v>76.3</v>
      </c>
      <c r="G31" s="12">
        <v>87.89</v>
      </c>
      <c r="H31" s="12" t="s">
        <v>12</v>
      </c>
      <c r="I31" s="12" t="s">
        <v>12</v>
      </c>
      <c r="J31" s="12" t="s">
        <v>12</v>
      </c>
      <c r="K31" s="12" t="s">
        <v>12</v>
      </c>
      <c r="L31" s="22">
        <f t="shared" si="1"/>
        <v>224.84999999999997</v>
      </c>
    </row>
    <row r="32" spans="1:12" ht="14.25" thickBot="1" thickTop="1">
      <c r="A32" s="15">
        <v>50</v>
      </c>
      <c r="B32" s="31" t="s">
        <v>46</v>
      </c>
      <c r="C32" s="38" t="s">
        <v>4</v>
      </c>
      <c r="D32" s="12">
        <v>28.49</v>
      </c>
      <c r="E32" s="12">
        <v>35.19</v>
      </c>
      <c r="F32" s="12">
        <v>92.32</v>
      </c>
      <c r="G32" s="12">
        <v>75.6</v>
      </c>
      <c r="H32" s="12" t="s">
        <v>12</v>
      </c>
      <c r="I32" s="12" t="s">
        <v>12</v>
      </c>
      <c r="J32" s="12" t="s">
        <v>12</v>
      </c>
      <c r="K32" s="12" t="s">
        <v>12</v>
      </c>
      <c r="L32" s="22">
        <f t="shared" si="1"/>
        <v>231.6</v>
      </c>
    </row>
    <row r="33" spans="1:12" ht="14.25" thickBot="1" thickTop="1">
      <c r="A33" s="15">
        <v>18</v>
      </c>
      <c r="B33" s="44" t="s">
        <v>56</v>
      </c>
      <c r="C33" s="38" t="s">
        <v>4</v>
      </c>
      <c r="D33" s="12">
        <v>30.67</v>
      </c>
      <c r="E33" s="12">
        <v>50.32</v>
      </c>
      <c r="F33" s="12">
        <v>81.39</v>
      </c>
      <c r="G33" s="12">
        <v>70.16</v>
      </c>
      <c r="H33" s="12" t="s">
        <v>12</v>
      </c>
      <c r="I33" s="12" t="s">
        <v>12</v>
      </c>
      <c r="J33" s="12" t="s">
        <v>12</v>
      </c>
      <c r="K33" s="12" t="s">
        <v>12</v>
      </c>
      <c r="L33" s="22">
        <f t="shared" si="1"/>
        <v>232.54</v>
      </c>
    </row>
    <row r="34" spans="1:12" ht="14.25" thickBot="1" thickTop="1">
      <c r="A34" s="15">
        <v>33</v>
      </c>
      <c r="B34" s="31" t="s">
        <v>47</v>
      </c>
      <c r="C34" s="38" t="s">
        <v>4</v>
      </c>
      <c r="D34" s="12">
        <v>46.48</v>
      </c>
      <c r="E34" s="12">
        <v>43.63</v>
      </c>
      <c r="F34" s="12">
        <v>75.68</v>
      </c>
      <c r="G34" s="12">
        <v>67.51</v>
      </c>
      <c r="H34" s="12" t="s">
        <v>12</v>
      </c>
      <c r="I34" s="12" t="s">
        <v>12</v>
      </c>
      <c r="J34" s="12" t="s">
        <v>12</v>
      </c>
      <c r="K34" s="12" t="s">
        <v>12</v>
      </c>
      <c r="L34" s="22">
        <f t="shared" si="1"/>
        <v>233.3</v>
      </c>
    </row>
    <row r="35" spans="1:15" ht="14.25" thickBot="1" thickTop="1">
      <c r="A35" s="15">
        <v>70</v>
      </c>
      <c r="B35" s="45" t="s">
        <v>57</v>
      </c>
      <c r="C35" s="38" t="s">
        <v>4</v>
      </c>
      <c r="D35" s="12">
        <v>23.25</v>
      </c>
      <c r="E35" s="12">
        <v>36.57</v>
      </c>
      <c r="F35" s="12">
        <v>98.16</v>
      </c>
      <c r="G35" s="12">
        <v>76.34</v>
      </c>
      <c r="H35" s="12" t="s">
        <v>12</v>
      </c>
      <c r="I35" s="12" t="s">
        <v>12</v>
      </c>
      <c r="J35" s="12" t="s">
        <v>12</v>
      </c>
      <c r="K35" s="12" t="s">
        <v>12</v>
      </c>
      <c r="L35" s="22">
        <f t="shared" si="1"/>
        <v>234.32</v>
      </c>
      <c r="O35" t="s">
        <v>12</v>
      </c>
    </row>
    <row r="36" spans="1:12" ht="14.25" thickBot="1" thickTop="1">
      <c r="A36" s="15">
        <v>24</v>
      </c>
      <c r="B36" s="17" t="s">
        <v>48</v>
      </c>
      <c r="C36" s="38" t="s">
        <v>4</v>
      </c>
      <c r="D36" s="12">
        <v>20.2</v>
      </c>
      <c r="E36" s="12">
        <v>69.91</v>
      </c>
      <c r="F36" s="12">
        <v>100.28</v>
      </c>
      <c r="G36" s="12">
        <v>55.24</v>
      </c>
      <c r="H36" s="12" t="s">
        <v>12</v>
      </c>
      <c r="I36" s="12" t="s">
        <v>12</v>
      </c>
      <c r="J36" s="12" t="s">
        <v>12</v>
      </c>
      <c r="K36" s="12" t="s">
        <v>12</v>
      </c>
      <c r="L36" s="22">
        <f t="shared" si="1"/>
        <v>245.63</v>
      </c>
    </row>
    <row r="37" spans="1:12" ht="14.25" thickBot="1" thickTop="1">
      <c r="A37" s="15">
        <v>37</v>
      </c>
      <c r="B37" s="44" t="s">
        <v>58</v>
      </c>
      <c r="C37" s="38" t="s">
        <v>4</v>
      </c>
      <c r="D37" s="12">
        <v>21.54</v>
      </c>
      <c r="E37" s="12">
        <v>53.05</v>
      </c>
      <c r="F37" s="12">
        <v>100.5</v>
      </c>
      <c r="G37" s="12">
        <v>82.93</v>
      </c>
      <c r="H37" s="12" t="s">
        <v>12</v>
      </c>
      <c r="I37" s="12" t="s">
        <v>12</v>
      </c>
      <c r="J37" s="12" t="s">
        <v>12</v>
      </c>
      <c r="K37" s="12" t="s">
        <v>12</v>
      </c>
      <c r="L37" s="22">
        <f t="shared" si="1"/>
        <v>258.02</v>
      </c>
    </row>
    <row r="38" spans="1:12" ht="14.25" thickBot="1" thickTop="1">
      <c r="A38" s="15">
        <v>26</v>
      </c>
      <c r="B38" s="17" t="s">
        <v>49</v>
      </c>
      <c r="C38" s="38" t="s">
        <v>32</v>
      </c>
      <c r="D38" s="12">
        <v>17.82</v>
      </c>
      <c r="E38" s="12">
        <v>47.48</v>
      </c>
      <c r="F38" s="12">
        <v>104.37</v>
      </c>
      <c r="G38" s="12">
        <v>89.54</v>
      </c>
      <c r="H38" s="12" t="s">
        <v>12</v>
      </c>
      <c r="I38" s="12" t="s">
        <v>12</v>
      </c>
      <c r="J38" s="12" t="s">
        <v>12</v>
      </c>
      <c r="K38" s="12" t="s">
        <v>12</v>
      </c>
      <c r="L38" s="22">
        <f t="shared" si="1"/>
        <v>259.21000000000004</v>
      </c>
    </row>
    <row r="39" spans="1:12" ht="14.25" thickBot="1" thickTop="1">
      <c r="A39" s="15">
        <v>75</v>
      </c>
      <c r="B39" s="31" t="s">
        <v>8</v>
      </c>
      <c r="C39" s="38" t="s">
        <v>4</v>
      </c>
      <c r="D39" s="12">
        <v>21.46</v>
      </c>
      <c r="E39" s="12">
        <v>50.26</v>
      </c>
      <c r="F39" s="12">
        <v>101.61</v>
      </c>
      <c r="G39" s="12">
        <v>91.34</v>
      </c>
      <c r="H39" s="12">
        <v>0</v>
      </c>
      <c r="I39" s="12">
        <v>0</v>
      </c>
      <c r="J39" s="12">
        <v>0</v>
      </c>
      <c r="K39" s="12">
        <v>0</v>
      </c>
      <c r="L39" s="22">
        <f t="shared" si="1"/>
        <v>264.66999999999996</v>
      </c>
    </row>
    <row r="40" spans="1:12" ht="14.25" thickBot="1" thickTop="1">
      <c r="A40" s="15">
        <v>49</v>
      </c>
      <c r="B40" s="44" t="s">
        <v>59</v>
      </c>
      <c r="C40" s="38" t="s">
        <v>4</v>
      </c>
      <c r="D40" s="12">
        <v>25.44</v>
      </c>
      <c r="E40" s="12">
        <v>55.24</v>
      </c>
      <c r="F40" s="12">
        <v>113.32</v>
      </c>
      <c r="G40" s="12">
        <v>81.58</v>
      </c>
      <c r="H40" s="12" t="s">
        <v>12</v>
      </c>
      <c r="I40" s="12" t="s">
        <v>12</v>
      </c>
      <c r="J40" s="12" t="s">
        <v>12</v>
      </c>
      <c r="K40" s="12" t="s">
        <v>12</v>
      </c>
      <c r="L40" s="22">
        <f t="shared" si="1"/>
        <v>275.58</v>
      </c>
    </row>
    <row r="41" spans="1:12" ht="14.25" thickBot="1" thickTop="1">
      <c r="A41" s="15">
        <v>17</v>
      </c>
      <c r="B41" s="31" t="s">
        <v>50</v>
      </c>
      <c r="C41" s="38" t="s">
        <v>4</v>
      </c>
      <c r="D41" s="12">
        <v>17.89</v>
      </c>
      <c r="E41" s="12">
        <v>58.67</v>
      </c>
      <c r="F41" s="12">
        <v>118.04</v>
      </c>
      <c r="G41" s="12">
        <v>86.46</v>
      </c>
      <c r="H41" s="12" t="s">
        <v>12</v>
      </c>
      <c r="I41" s="12" t="s">
        <v>25</v>
      </c>
      <c r="J41" s="12" t="s">
        <v>12</v>
      </c>
      <c r="K41" s="12" t="s">
        <v>12</v>
      </c>
      <c r="L41" s="22">
        <f t="shared" si="1"/>
        <v>281.06</v>
      </c>
    </row>
    <row r="42" spans="1:12" ht="14.25" thickBot="1" thickTop="1">
      <c r="A42" s="15">
        <v>9</v>
      </c>
      <c r="B42" s="44" t="s">
        <v>60</v>
      </c>
      <c r="C42" s="38" t="s">
        <v>31</v>
      </c>
      <c r="D42" s="12">
        <v>25.41</v>
      </c>
      <c r="E42" s="12">
        <v>57.5</v>
      </c>
      <c r="F42" s="12">
        <v>110.26</v>
      </c>
      <c r="G42" s="12">
        <v>95.71</v>
      </c>
      <c r="H42" s="12" t="s">
        <v>12</v>
      </c>
      <c r="I42" s="12" t="s">
        <v>12</v>
      </c>
      <c r="J42" s="12" t="s">
        <v>12</v>
      </c>
      <c r="K42" s="12" t="s">
        <v>12</v>
      </c>
      <c r="L42" s="22">
        <f t="shared" si="1"/>
        <v>288.88</v>
      </c>
    </row>
    <row r="43" spans="1:12" ht="14.25" thickBot="1" thickTop="1">
      <c r="A43" s="15">
        <v>63</v>
      </c>
      <c r="B43" s="44" t="s">
        <v>61</v>
      </c>
      <c r="C43" s="38" t="s">
        <v>7</v>
      </c>
      <c r="D43" s="12">
        <v>40.33</v>
      </c>
      <c r="E43" s="12">
        <v>67.24</v>
      </c>
      <c r="F43" s="12">
        <v>114.96</v>
      </c>
      <c r="G43" s="12">
        <v>82.57</v>
      </c>
      <c r="H43" s="12" t="s">
        <v>12</v>
      </c>
      <c r="I43" s="12" t="s">
        <v>12</v>
      </c>
      <c r="J43" s="12" t="s">
        <v>12</v>
      </c>
      <c r="K43" s="12" t="s">
        <v>12</v>
      </c>
      <c r="L43" s="22">
        <f t="shared" si="1"/>
        <v>305.09999999999997</v>
      </c>
    </row>
    <row r="44" spans="1:12" ht="14.25" thickBot="1" thickTop="1">
      <c r="A44" s="15">
        <v>28</v>
      </c>
      <c r="B44" s="44" t="s">
        <v>62</v>
      </c>
      <c r="C44" s="38" t="s">
        <v>7</v>
      </c>
      <c r="D44" s="12">
        <v>18.09</v>
      </c>
      <c r="E44" s="12">
        <v>74.46</v>
      </c>
      <c r="F44" s="12">
        <v>132.37</v>
      </c>
      <c r="G44" s="12">
        <v>94.78</v>
      </c>
      <c r="H44" s="12" t="s">
        <v>12</v>
      </c>
      <c r="I44" s="12" t="s">
        <v>12</v>
      </c>
      <c r="J44" s="12" t="s">
        <v>12</v>
      </c>
      <c r="K44" s="12" t="s">
        <v>12</v>
      </c>
      <c r="L44" s="22">
        <f t="shared" si="1"/>
        <v>319.70000000000005</v>
      </c>
    </row>
    <row r="45" spans="1:12" ht="14.25" thickBot="1" thickTop="1">
      <c r="A45" s="15">
        <v>64</v>
      </c>
      <c r="B45" s="17" t="s">
        <v>51</v>
      </c>
      <c r="C45" s="38" t="s">
        <v>33</v>
      </c>
      <c r="D45" s="12">
        <v>18.22</v>
      </c>
      <c r="E45" s="12">
        <v>64.37</v>
      </c>
      <c r="F45" s="12">
        <v>161.19</v>
      </c>
      <c r="G45" s="12">
        <v>79.44</v>
      </c>
      <c r="H45" s="12" t="s">
        <v>12</v>
      </c>
      <c r="I45" s="12" t="s">
        <v>12</v>
      </c>
      <c r="J45" s="12" t="s">
        <v>12</v>
      </c>
      <c r="K45" s="12" t="s">
        <v>12</v>
      </c>
      <c r="L45" s="22">
        <f t="shared" si="1"/>
        <v>323.22</v>
      </c>
    </row>
    <row r="46" spans="1:12" ht="14.25" thickBot="1" thickTop="1">
      <c r="A46" s="15">
        <v>59</v>
      </c>
      <c r="B46" s="45" t="s">
        <v>63</v>
      </c>
      <c r="C46" s="38" t="s">
        <v>30</v>
      </c>
      <c r="D46" s="12">
        <v>28.09</v>
      </c>
      <c r="E46" s="12">
        <v>83.57</v>
      </c>
      <c r="F46" s="12">
        <v>165.8</v>
      </c>
      <c r="G46" s="12">
        <v>133.68</v>
      </c>
      <c r="H46" s="12" t="s">
        <v>12</v>
      </c>
      <c r="I46" s="12" t="s">
        <v>12</v>
      </c>
      <c r="J46" s="12" t="s">
        <v>12</v>
      </c>
      <c r="K46" s="12" t="s">
        <v>12</v>
      </c>
      <c r="L46" s="22">
        <f t="shared" si="1"/>
        <v>411.14000000000004</v>
      </c>
    </row>
    <row r="47" spans="1:12" ht="14.25" thickBot="1" thickTop="1">
      <c r="A47" s="15">
        <v>56</v>
      </c>
      <c r="B47" s="44" t="s">
        <v>64</v>
      </c>
      <c r="C47" s="38" t="s">
        <v>7</v>
      </c>
      <c r="D47" s="12">
        <v>26.18</v>
      </c>
      <c r="E47" s="12">
        <v>183.53</v>
      </c>
      <c r="F47" s="12">
        <v>119.42</v>
      </c>
      <c r="G47" s="12">
        <v>188</v>
      </c>
      <c r="H47" s="12" t="s">
        <v>12</v>
      </c>
      <c r="I47" s="12" t="s">
        <v>12</v>
      </c>
      <c r="J47" s="12" t="s">
        <v>12</v>
      </c>
      <c r="K47" s="12" t="s">
        <v>12</v>
      </c>
      <c r="L47" s="22">
        <f t="shared" si="1"/>
        <v>517.13</v>
      </c>
    </row>
    <row r="48" spans="1:12" ht="14.25" thickBot="1" thickTop="1">
      <c r="A48" s="15">
        <v>41</v>
      </c>
      <c r="B48" s="31" t="s">
        <v>52</v>
      </c>
      <c r="C48" s="38" t="s">
        <v>4</v>
      </c>
      <c r="D48" s="12">
        <v>14.26</v>
      </c>
      <c r="E48" s="12">
        <v>41.47</v>
      </c>
      <c r="F48" s="12">
        <v>2000</v>
      </c>
      <c r="G48" s="12">
        <v>68.88</v>
      </c>
      <c r="H48" s="12" t="s">
        <v>12</v>
      </c>
      <c r="I48" s="12" t="s">
        <v>12</v>
      </c>
      <c r="J48" s="12" t="s">
        <v>12</v>
      </c>
      <c r="K48" s="12" t="s">
        <v>12</v>
      </c>
      <c r="L48" s="22">
        <f t="shared" si="1"/>
        <v>2124.61</v>
      </c>
    </row>
    <row r="49" spans="1:12" ht="14.25" thickBot="1" thickTop="1">
      <c r="A49" s="15">
        <v>39</v>
      </c>
      <c r="B49" s="31" t="s">
        <v>17</v>
      </c>
      <c r="C49" s="38" t="s">
        <v>4</v>
      </c>
      <c r="D49" s="12" t="s">
        <v>34</v>
      </c>
      <c r="E49" s="12" t="s">
        <v>34</v>
      </c>
      <c r="F49" s="12" t="s">
        <v>34</v>
      </c>
      <c r="G49" s="12">
        <v>122.11</v>
      </c>
      <c r="H49" s="12">
        <v>0</v>
      </c>
      <c r="I49" s="12">
        <v>0</v>
      </c>
      <c r="J49" s="12">
        <v>0</v>
      </c>
      <c r="K49" s="12">
        <v>0</v>
      </c>
      <c r="L49" s="22">
        <f t="shared" si="1"/>
        <v>122.11</v>
      </c>
    </row>
    <row r="50" spans="1:12" ht="14.25" thickBot="1" thickTop="1">
      <c r="A50" s="15">
        <v>57</v>
      </c>
      <c r="B50" s="31" t="s">
        <v>12</v>
      </c>
      <c r="C50" s="38" t="s">
        <v>12</v>
      </c>
      <c r="D50" s="12" t="s">
        <v>12</v>
      </c>
      <c r="E50" s="12" t="s">
        <v>12</v>
      </c>
      <c r="F50" s="12" t="s">
        <v>12</v>
      </c>
      <c r="G50" s="12" t="s">
        <v>12</v>
      </c>
      <c r="H50" s="12" t="s">
        <v>25</v>
      </c>
      <c r="I50" s="12" t="s">
        <v>12</v>
      </c>
      <c r="J50" s="12" t="s">
        <v>12</v>
      </c>
      <c r="K50" s="12" t="s">
        <v>12</v>
      </c>
      <c r="L50" s="22">
        <f t="shared" si="1"/>
      </c>
    </row>
    <row r="51" spans="1:12" ht="14.25" thickBot="1" thickTop="1">
      <c r="A51" s="15">
        <v>36</v>
      </c>
      <c r="B51" s="17" t="s">
        <v>12</v>
      </c>
      <c r="C51" s="38" t="s">
        <v>12</v>
      </c>
      <c r="D51" s="12" t="s">
        <v>12</v>
      </c>
      <c r="E51" s="12" t="s">
        <v>12</v>
      </c>
      <c r="F51" s="12" t="s">
        <v>12</v>
      </c>
      <c r="G51" s="12" t="s">
        <v>12</v>
      </c>
      <c r="H51" s="12" t="s">
        <v>12</v>
      </c>
      <c r="I51" s="12" t="s">
        <v>12</v>
      </c>
      <c r="J51" s="12" t="s">
        <v>12</v>
      </c>
      <c r="K51" s="12" t="s">
        <v>12</v>
      </c>
      <c r="L51" s="22">
        <f aca="true" t="shared" si="2" ref="L51:L82">IF(SUM(D51:K51)=0,"",SUM(D51:K51))</f>
      </c>
    </row>
    <row r="52" spans="1:12" ht="14.25" thickBot="1" thickTop="1">
      <c r="A52" s="15">
        <v>34</v>
      </c>
      <c r="B52" s="17" t="s">
        <v>12</v>
      </c>
      <c r="C52" s="38" t="s">
        <v>12</v>
      </c>
      <c r="D52" s="12" t="s">
        <v>12</v>
      </c>
      <c r="E52" s="12" t="s">
        <v>12</v>
      </c>
      <c r="F52" s="12" t="s">
        <v>12</v>
      </c>
      <c r="G52" s="12" t="s">
        <v>12</v>
      </c>
      <c r="H52" s="12" t="s">
        <v>12</v>
      </c>
      <c r="I52" s="12" t="s">
        <v>12</v>
      </c>
      <c r="J52" s="12" t="s">
        <v>12</v>
      </c>
      <c r="K52" s="12" t="s">
        <v>12</v>
      </c>
      <c r="L52" s="22">
        <f t="shared" si="2"/>
      </c>
    </row>
    <row r="53" spans="1:12" ht="14.25" thickBot="1" thickTop="1">
      <c r="A53" s="15">
        <v>27</v>
      </c>
      <c r="B53" s="17" t="s">
        <v>12</v>
      </c>
      <c r="C53" s="38" t="s">
        <v>12</v>
      </c>
      <c r="D53" s="12" t="s">
        <v>12</v>
      </c>
      <c r="E53" s="12" t="s">
        <v>12</v>
      </c>
      <c r="F53" s="12" t="s">
        <v>12</v>
      </c>
      <c r="G53" s="12" t="s">
        <v>12</v>
      </c>
      <c r="H53" s="12" t="s">
        <v>12</v>
      </c>
      <c r="I53" s="12" t="s">
        <v>12</v>
      </c>
      <c r="J53" s="12" t="s">
        <v>12</v>
      </c>
      <c r="K53" s="12" t="s">
        <v>12</v>
      </c>
      <c r="L53" s="22">
        <f t="shared" si="2"/>
      </c>
    </row>
    <row r="54" spans="1:12" ht="14.25" thickBot="1" thickTop="1">
      <c r="A54" s="15">
        <v>30</v>
      </c>
      <c r="B54" s="17" t="s">
        <v>12</v>
      </c>
      <c r="C54" s="38" t="s">
        <v>12</v>
      </c>
      <c r="D54" s="12" t="s">
        <v>12</v>
      </c>
      <c r="E54" s="12" t="s">
        <v>12</v>
      </c>
      <c r="F54" s="12" t="s">
        <v>12</v>
      </c>
      <c r="G54" s="12" t="s">
        <v>12</v>
      </c>
      <c r="H54" s="12" t="s">
        <v>12</v>
      </c>
      <c r="I54" s="12" t="s">
        <v>12</v>
      </c>
      <c r="J54" s="12" t="s">
        <v>12</v>
      </c>
      <c r="K54" s="12" t="s">
        <v>12</v>
      </c>
      <c r="L54" s="22">
        <f t="shared" si="2"/>
      </c>
    </row>
    <row r="55" spans="1:12" ht="14.25" thickBot="1" thickTop="1">
      <c r="A55" s="15">
        <v>35</v>
      </c>
      <c r="B55" s="17" t="s">
        <v>12</v>
      </c>
      <c r="C55" s="38" t="s">
        <v>12</v>
      </c>
      <c r="D55" s="12" t="s">
        <v>12</v>
      </c>
      <c r="E55" s="12" t="s">
        <v>12</v>
      </c>
      <c r="F55" s="12" t="s">
        <v>12</v>
      </c>
      <c r="G55" s="12" t="s">
        <v>12</v>
      </c>
      <c r="H55" s="12" t="s">
        <v>12</v>
      </c>
      <c r="I55" s="12" t="s">
        <v>12</v>
      </c>
      <c r="J55" s="12" t="s">
        <v>12</v>
      </c>
      <c r="K55" s="12" t="s">
        <v>12</v>
      </c>
      <c r="L55" s="22">
        <f t="shared" si="2"/>
      </c>
    </row>
    <row r="56" spans="1:12" ht="14.25" thickBot="1" thickTop="1">
      <c r="A56" s="15">
        <v>31</v>
      </c>
      <c r="B56" s="17" t="s">
        <v>12</v>
      </c>
      <c r="C56" s="38" t="s">
        <v>12</v>
      </c>
      <c r="D56" s="12" t="s">
        <v>12</v>
      </c>
      <c r="E56" s="12" t="s">
        <v>12</v>
      </c>
      <c r="F56" s="12" t="s">
        <v>12</v>
      </c>
      <c r="G56" s="12" t="s">
        <v>12</v>
      </c>
      <c r="H56" s="12" t="s">
        <v>12</v>
      </c>
      <c r="I56" s="12" t="s">
        <v>12</v>
      </c>
      <c r="J56" s="12" t="s">
        <v>12</v>
      </c>
      <c r="K56" s="12" t="s">
        <v>12</v>
      </c>
      <c r="L56" s="22">
        <f t="shared" si="2"/>
      </c>
    </row>
    <row r="57" spans="1:12" ht="14.25" thickBot="1" thickTop="1">
      <c r="A57" s="15">
        <v>32</v>
      </c>
      <c r="B57" s="17" t="s">
        <v>12</v>
      </c>
      <c r="C57" s="38" t="s">
        <v>12</v>
      </c>
      <c r="D57" s="12" t="s">
        <v>12</v>
      </c>
      <c r="E57" s="12" t="s">
        <v>12</v>
      </c>
      <c r="F57" s="12" t="s">
        <v>12</v>
      </c>
      <c r="G57" s="12" t="s">
        <v>12</v>
      </c>
      <c r="H57" s="12" t="s">
        <v>12</v>
      </c>
      <c r="I57" s="12" t="s">
        <v>12</v>
      </c>
      <c r="J57" s="12" t="s">
        <v>12</v>
      </c>
      <c r="K57" s="12" t="s">
        <v>12</v>
      </c>
      <c r="L57" s="22">
        <f t="shared" si="2"/>
      </c>
    </row>
    <row r="58" spans="1:12" ht="14.25" thickBot="1" thickTop="1">
      <c r="A58" s="15">
        <v>46</v>
      </c>
      <c r="B58" s="31"/>
      <c r="C58" s="38"/>
      <c r="D58" s="12"/>
      <c r="E58" s="12"/>
      <c r="F58" s="12"/>
      <c r="G58" s="12"/>
      <c r="H58" s="12"/>
      <c r="I58" s="12"/>
      <c r="J58" s="12"/>
      <c r="K58" s="12"/>
      <c r="L58" s="22">
        <f t="shared" si="2"/>
      </c>
    </row>
    <row r="59" spans="1:12" ht="14.25" thickBot="1" thickTop="1">
      <c r="A59" s="15">
        <v>42</v>
      </c>
      <c r="B59" s="31"/>
      <c r="C59" s="38"/>
      <c r="D59" s="12"/>
      <c r="E59" s="12"/>
      <c r="F59" s="12"/>
      <c r="G59" s="12"/>
      <c r="H59" s="12"/>
      <c r="I59" s="12"/>
      <c r="J59" s="12"/>
      <c r="K59" s="12"/>
      <c r="L59" s="22">
        <f t="shared" si="2"/>
      </c>
    </row>
    <row r="60" spans="1:12" ht="14.25" thickBot="1" thickTop="1">
      <c r="A60" s="15">
        <v>40</v>
      </c>
      <c r="B60" s="31"/>
      <c r="C60" s="38"/>
      <c r="D60" s="12"/>
      <c r="E60" s="12"/>
      <c r="F60" s="12"/>
      <c r="G60" s="12"/>
      <c r="H60" s="12"/>
      <c r="I60" s="12"/>
      <c r="J60" s="12"/>
      <c r="K60" s="12"/>
      <c r="L60" s="22">
        <f t="shared" si="2"/>
      </c>
    </row>
    <row r="61" spans="1:12" ht="14.25" thickBot="1" thickTop="1">
      <c r="A61" s="15">
        <v>43</v>
      </c>
      <c r="B61" s="17"/>
      <c r="C61" s="38"/>
      <c r="D61" s="12"/>
      <c r="E61" s="12"/>
      <c r="F61" s="12"/>
      <c r="G61" s="12"/>
      <c r="H61" s="12"/>
      <c r="I61" s="12"/>
      <c r="J61" s="12"/>
      <c r="K61" s="12"/>
      <c r="L61" s="22">
        <f t="shared" si="2"/>
      </c>
    </row>
    <row r="62" spans="1:12" ht="14.25" thickBot="1" thickTop="1">
      <c r="A62" s="15">
        <v>48</v>
      </c>
      <c r="B62" s="17"/>
      <c r="C62" s="38"/>
      <c r="D62" s="12"/>
      <c r="E62" s="12"/>
      <c r="F62" s="12"/>
      <c r="G62" s="12"/>
      <c r="H62" s="12"/>
      <c r="I62" s="12"/>
      <c r="J62" s="12"/>
      <c r="K62" s="12"/>
      <c r="L62" s="22">
        <f t="shared" si="2"/>
      </c>
    </row>
    <row r="63" spans="1:12" ht="14.25" thickBot="1" thickTop="1">
      <c r="A63" s="15">
        <v>66</v>
      </c>
      <c r="B63" s="17"/>
      <c r="C63" s="38"/>
      <c r="D63" s="12"/>
      <c r="E63" s="12"/>
      <c r="F63" s="12"/>
      <c r="G63" s="12"/>
      <c r="H63" s="12"/>
      <c r="I63" s="12"/>
      <c r="J63" s="12"/>
      <c r="K63" s="12"/>
      <c r="L63" s="22">
        <f t="shared" si="2"/>
      </c>
    </row>
    <row r="64" spans="1:12" ht="14.25" thickBot="1" thickTop="1">
      <c r="A64" s="15">
        <v>5</v>
      </c>
      <c r="B64" s="17"/>
      <c r="C64" s="38"/>
      <c r="D64" s="12"/>
      <c r="E64" s="12"/>
      <c r="F64" s="12"/>
      <c r="G64" s="12"/>
      <c r="H64" s="12"/>
      <c r="I64" s="12"/>
      <c r="J64" s="12"/>
      <c r="K64" s="12"/>
      <c r="L64" s="22">
        <f t="shared" si="2"/>
      </c>
    </row>
    <row r="65" spans="1:12" ht="14.25" thickBot="1" thickTop="1">
      <c r="A65" s="15">
        <v>53</v>
      </c>
      <c r="B65" s="17"/>
      <c r="C65" s="38"/>
      <c r="D65" s="12"/>
      <c r="E65" s="12"/>
      <c r="F65" s="12"/>
      <c r="G65" s="12"/>
      <c r="H65" s="12"/>
      <c r="I65" s="12"/>
      <c r="J65" s="12"/>
      <c r="K65" s="12"/>
      <c r="L65" s="22">
        <f t="shared" si="2"/>
      </c>
    </row>
    <row r="66" spans="1:12" ht="14.25" thickBot="1" thickTop="1">
      <c r="A66" s="15">
        <v>21</v>
      </c>
      <c r="B66" s="17"/>
      <c r="C66" s="38"/>
      <c r="D66" s="12"/>
      <c r="E66" s="12"/>
      <c r="F66" s="12"/>
      <c r="G66" s="12"/>
      <c r="H66" s="12"/>
      <c r="I66" s="12"/>
      <c r="J66" s="12"/>
      <c r="K66" s="12"/>
      <c r="L66" s="22">
        <f t="shared" si="2"/>
      </c>
    </row>
    <row r="67" spans="1:12" ht="14.25" thickBot="1" thickTop="1">
      <c r="A67" s="15">
        <v>54</v>
      </c>
      <c r="B67" s="17"/>
      <c r="C67" s="38"/>
      <c r="D67" s="12"/>
      <c r="E67" s="12"/>
      <c r="F67" s="12"/>
      <c r="G67" s="12"/>
      <c r="H67" s="12"/>
      <c r="I67" s="12"/>
      <c r="J67" s="12"/>
      <c r="K67" s="12"/>
      <c r="L67" s="22">
        <f t="shared" si="2"/>
      </c>
    </row>
    <row r="68" spans="1:12" ht="14.25" thickBot="1" thickTop="1">
      <c r="A68" s="15">
        <v>71</v>
      </c>
      <c r="B68" s="17"/>
      <c r="C68" s="38"/>
      <c r="D68" s="12"/>
      <c r="E68" s="12"/>
      <c r="F68" s="12"/>
      <c r="G68" s="12"/>
      <c r="H68" s="12"/>
      <c r="I68" s="12"/>
      <c r="J68" s="12"/>
      <c r="K68" s="12"/>
      <c r="L68" s="22">
        <f t="shared" si="2"/>
      </c>
    </row>
    <row r="69" spans="1:12" ht="14.25" thickBot="1" thickTop="1">
      <c r="A69" s="15">
        <v>58</v>
      </c>
      <c r="B69" s="17"/>
      <c r="C69" s="38"/>
      <c r="D69" s="12"/>
      <c r="E69" s="12"/>
      <c r="F69" s="12"/>
      <c r="G69" s="12"/>
      <c r="H69" s="12"/>
      <c r="I69" s="12"/>
      <c r="J69" s="12"/>
      <c r="K69" s="12"/>
      <c r="L69" s="22">
        <f t="shared" si="2"/>
      </c>
    </row>
    <row r="70" spans="1:12" ht="14.25" thickBot="1" thickTop="1">
      <c r="A70" s="18">
        <v>13</v>
      </c>
      <c r="B70" s="19"/>
      <c r="C70" s="39"/>
      <c r="D70" s="13"/>
      <c r="E70" s="13"/>
      <c r="F70" s="13"/>
      <c r="G70" s="13"/>
      <c r="H70" s="13"/>
      <c r="I70" s="13"/>
      <c r="J70" s="13"/>
      <c r="K70" s="13"/>
      <c r="L70" s="25"/>
    </row>
    <row r="71" spans="1:12" ht="13.5" thickTop="1">
      <c r="A71" s="26"/>
      <c r="B71" s="26"/>
      <c r="C71" s="40"/>
      <c r="D71" s="26"/>
      <c r="E71" s="26"/>
      <c r="F71" s="26"/>
      <c r="G71" s="26"/>
      <c r="H71" s="26"/>
      <c r="I71" s="26"/>
      <c r="J71" s="26"/>
      <c r="K71" s="26"/>
      <c r="L71" s="27"/>
    </row>
    <row r="72" spans="1:11" ht="12.75">
      <c r="A72" s="28"/>
      <c r="B72" s="28"/>
      <c r="K72" s="28"/>
    </row>
    <row r="73" spans="1:11" ht="12.75">
      <c r="A73" s="28"/>
      <c r="B73" s="28"/>
      <c r="K73" s="28"/>
    </row>
    <row r="74" spans="1:11" ht="12.75">
      <c r="A74" s="28"/>
      <c r="B74" s="28"/>
      <c r="K74" s="28"/>
    </row>
    <row r="75" spans="1:2" ht="12.75">
      <c r="A75" s="28"/>
      <c r="B75" s="28"/>
    </row>
    <row r="76" spans="1:11" ht="12.75">
      <c r="A76" s="28"/>
      <c r="B76" s="28"/>
      <c r="K76" s="28"/>
    </row>
    <row r="77" spans="1:11" ht="12.75">
      <c r="A77" s="28"/>
      <c r="B77" s="28"/>
      <c r="K77" s="28"/>
    </row>
    <row r="78" spans="1:2" ht="12.75">
      <c r="A78" s="28"/>
      <c r="B78" s="28"/>
    </row>
  </sheetData>
  <sheetProtection formatCells="0" formatColumns="0" formatRows="0" insertColumns="0" insertRows="0" insertHyperlinks="0" deleteColumns="0" deleteRows="0" sort="0" autoFilter="0" pivotTables="0"/>
  <autoFilter ref="B2:L70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HIDTA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speng</dc:creator>
  <cp:keywords/>
  <dc:description/>
  <cp:lastModifiedBy>Dad</cp:lastModifiedBy>
  <cp:lastPrinted>2014-05-19T01:55:13Z</cp:lastPrinted>
  <dcterms:created xsi:type="dcterms:W3CDTF">2011-08-05T15:47:32Z</dcterms:created>
  <dcterms:modified xsi:type="dcterms:W3CDTF">2014-05-19T01:56:47Z</dcterms:modified>
  <cp:category/>
  <cp:version/>
  <cp:contentType/>
  <cp:contentStatus/>
</cp:coreProperties>
</file>